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5" windowWidth="12121" windowHeight="9116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<sst xmlns="http://schemas.openxmlformats.org/spreadsheetml/2006/main" count="79" uniqueCount="56">
  <si>
    <t>Предмет закупівлі</t>
  </si>
  <si>
    <t>Примітки</t>
  </si>
  <si>
    <t xml:space="preserve">Всього оплата послуг (крім комунальних) </t>
  </si>
  <si>
    <t>Всього оплата комунальних послуг і енергоносіїв</t>
  </si>
  <si>
    <t>Компенсація за використану електроенергію</t>
  </si>
  <si>
    <t>Код КЕКВ (для бюджетних коштів)</t>
  </si>
  <si>
    <t>Процедура закупівлі</t>
  </si>
  <si>
    <t>Орієнтовний початок проведення процедури закупівлі</t>
  </si>
  <si>
    <t>Очікувана вартість предмета закупівлі</t>
  </si>
  <si>
    <t xml:space="preserve">Затверджений рішенням комітету з конкурсних торгів від________________ №_________ </t>
  </si>
  <si>
    <t xml:space="preserve">С.М.Пашко </t>
  </si>
  <si>
    <t xml:space="preserve">І.С.Ковтун </t>
  </si>
  <si>
    <t>Розподіл газу (65210000-8)</t>
  </si>
  <si>
    <t>Охорона об"єкту пультом централізованого спостереження та технічне обслуговування сигналізації.</t>
  </si>
  <si>
    <r>
      <t>Інтернет-послуги 61.10.4(72400000-4</t>
    </r>
    <r>
      <rPr>
        <b/>
        <sz val="20"/>
        <rFont val="Times New Roman"/>
        <family val="1"/>
      </rPr>
      <t>)</t>
    </r>
  </si>
  <si>
    <t>Послуги ІР-телефонії 61.10.4(64215000-6)</t>
  </si>
  <si>
    <t>Оплата за водовідведення 37..(90400000-1)</t>
  </si>
  <si>
    <t>Електрична енергія  35.11.1(09310000-5)</t>
  </si>
  <si>
    <t>Природний газ 35.21.1(09123000-7)</t>
  </si>
  <si>
    <t>Послуги телефонного зв’язку та передачі даних 61.10.1 (64210000-1)</t>
  </si>
  <si>
    <t>плата за користування Модемом</t>
  </si>
  <si>
    <t>без застосування процедури закупівлі</t>
  </si>
  <si>
    <t>Компенсація за використану електроенергію по орендованому адмінприміщенню, яка не є закупівлею відповідно роз"яснення Мінекономіки від 07.07.2011р.</t>
  </si>
  <si>
    <t>січень-лютий 2017 року</t>
  </si>
  <si>
    <t>орендна плата за обладнання                       (98390000-3)</t>
  </si>
  <si>
    <t>Оплата за водопостачання 36.00.1(65110000-4)</t>
  </si>
  <si>
    <t>березень-грудень 2017 року</t>
  </si>
  <si>
    <t>бланки</t>
  </si>
  <si>
    <t>Послуги з надання в оренду чи лізингу нежитлової нерухомості (70220000-9)</t>
  </si>
  <si>
    <t>Оренда адмінприміщення.</t>
  </si>
  <si>
    <t>Послуги з моніторингу сигналів тривоги, що надходять з пристроїв охоронної сигналізації (79711000-1)</t>
  </si>
  <si>
    <t>Послуги по пожежній охороні  та технічне обслуговування пожежної сигналізації 84.25.1(79714000-2)</t>
  </si>
  <si>
    <t>ТО та спостерігання за установками пожежної автоматики об"єкта</t>
  </si>
  <si>
    <t>Перевірка вентиляційних систем 81.22.13(71315410-6)</t>
  </si>
  <si>
    <t>вересень-жовтень 2017 року</t>
  </si>
  <si>
    <t>Послуги по перевірці димових каналів.</t>
  </si>
  <si>
    <t>Послуги по обслуговуванню  газопроводу(45231223-4)</t>
  </si>
  <si>
    <t>ТО газової системи</t>
  </si>
  <si>
    <t>Оплата теплопостачання 35.30.1(09300000-2)</t>
  </si>
  <si>
    <t>січень-березень 2017 року</t>
  </si>
  <si>
    <t>Папір для друку (30197630-1)</t>
  </si>
  <si>
    <t xml:space="preserve">папір офсетний, факсовий </t>
  </si>
  <si>
    <t>Всього 2210</t>
  </si>
  <si>
    <t>січень -березень2017 року</t>
  </si>
  <si>
    <t>січень -березень 2017 року</t>
  </si>
  <si>
    <t>Постачальник  ПАТ"Кіровоградобленерго" Петрівський РЕМ ,Олександрівський РЕМ, Знам"янський РЕМ, Світловодський РЕМ, Онуфріївський РЕМ</t>
  </si>
  <si>
    <t xml:space="preserve">Голова  тендерного комітету  Олександрійської ОДПІ Головного управління ДФС у Кіровоградській області </t>
  </si>
  <si>
    <t xml:space="preserve">Секретар тендерного комітету  Олександрійської ОДПІ Головного управління ДФС у Кіровоградській області </t>
  </si>
  <si>
    <t>Олександрійської ОДПІ Головного управління ДФС у Кіровоградській області, код  за ЄДРПОУ 39481571</t>
  </si>
  <si>
    <t>Паперові чи картонні реєстраційні журнали, бухгалтерські книги, швидкозшивачі, бланки та інші паперові канцелярські вироби  (22820000-4)</t>
  </si>
  <si>
    <t>Послуги по пуску і наладці котельного устаткування(50531100-7)</t>
  </si>
  <si>
    <t>Вивезення твердих побутових відходів(90512000-9)</t>
  </si>
  <si>
    <t>Послуги зі встановлення електричного розподільного та контрольного обладнання(51112000-0)</t>
  </si>
  <si>
    <t>травень 2017 року</t>
  </si>
  <si>
    <t>Монтаж електрообладнання газової котельні Олександрівського відділення</t>
  </si>
  <si>
    <t xml:space="preserve">                          Додаток до Річного плану  закупівель на 2017 рік (зі змінами)  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</si>
</sst>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0.00000000"/>
    <numFmt numFmtId="184" formatCode="0.0000000"/>
    <numFmt numFmtId="185" formatCode="0.000000"/>
    <numFmt numFmtId="186" formatCode="0.00000"/>
    <numFmt numFmtId="187" formatCode="0.0%"/>
    <numFmt numFmtId="188" formatCode="_-* #,##0.0_р_._-;\-* #,##0.0_р_._-;_-* &quot;-&quot;??_р_._-;_-@_-"/>
    <numFmt numFmtId="189" formatCode="_-* #,##0_р_._-;\-* #,##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\ _г_р_н_._-;\-* #,##0.000\ _г_р_н_._-;_-* &quot;-&quot;??\ _г_р_н_._-;_-@_-"/>
    <numFmt numFmtId="195" formatCode="_-* #,##0.0\ _г_р_н_._-;\-* #,##0.0\ _г_р_н_._-;_-* &quot;-&quot;??\ _г_р_н_._-;_-@_-"/>
    <numFmt numFmtId="196" formatCode="_-* #,##0\ _г_р_н_._-;\-* #,##0\ _г_р_н_._-;_-* &quot;-&quot;??\ _г_р_н_._-;_-@_-"/>
    <numFmt numFmtId="197" formatCode="#,##0.0"/>
    <numFmt numFmtId="198" formatCode="#,##0.000"/>
    <numFmt numFmtId="199" formatCode="#,##0.0\ &quot;грн.&quot;"/>
    <numFmt numFmtId="200" formatCode="_-* #,##0\ [$грн.-422]_-;\-* #,##0\ [$грн.-422]_-;_-* &quot;-&quot;?\ [$грн.-422]_-;_-@_-"/>
    <numFmt numFmtId="201" formatCode="_-* #,##0.0\ [$грн.-422]_-;\-* #,##0.0\ [$грн.-422]_-;_-* &quot;-&quot;?\ [$грн.-422]_-;_-@_-"/>
    <numFmt numFmtId="202" formatCode="_-* #,##0.000_р_._-;\-* #,##0.000_р_._-;_-* &quot;-&quot;???_р_._-;_-@_-"/>
  </numFmts>
  <fonts count="27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2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top"/>
    </xf>
    <xf numFmtId="0" fontId="24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10" xfId="0" applyFont="1" applyFill="1" applyBorder="1" applyAlignment="1">
      <alignment horizontal="center" vertical="justify"/>
    </xf>
    <xf numFmtId="1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vertical="top"/>
    </xf>
    <xf numFmtId="1" fontId="25" fillId="0" borderId="10" xfId="0" applyNumberFormat="1" applyFont="1" applyFill="1" applyBorder="1" applyAlignment="1">
      <alignment horizontal="center" vertical="top"/>
    </xf>
    <xf numFmtId="0" fontId="25" fillId="0" borderId="10" xfId="0" applyFont="1" applyFill="1" applyBorder="1" applyAlignment="1">
      <alignment horizontal="left" vertical="justify" wrapText="1"/>
    </xf>
    <xf numFmtId="1" fontId="25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left" wrapText="1"/>
    </xf>
    <xf numFmtId="2" fontId="26" fillId="0" borderId="10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left" vertical="top" wrapText="1"/>
    </xf>
    <xf numFmtId="2" fontId="25" fillId="0" borderId="11" xfId="0" applyNumberFormat="1" applyFont="1" applyFill="1" applyBorder="1" applyAlignment="1">
      <alignment horizontal="right" vertical="center" wrapText="1"/>
    </xf>
    <xf numFmtId="0" fontId="25" fillId="0" borderId="11" xfId="0" applyFont="1" applyFill="1" applyBorder="1" applyAlignment="1">
      <alignment horizontal="left" vertical="top" wrapText="1"/>
    </xf>
    <xf numFmtId="1" fontId="25" fillId="0" borderId="11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top" wrapText="1"/>
    </xf>
    <xf numFmtId="1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vertical="top" wrapText="1"/>
    </xf>
    <xf numFmtId="1" fontId="26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top" wrapText="1"/>
    </xf>
    <xf numFmtId="1" fontId="26" fillId="0" borderId="0" xfId="0" applyNumberFormat="1" applyFont="1" applyFill="1" applyBorder="1" applyAlignment="1">
      <alignment horizontal="center" vertical="center" wrapText="1"/>
    </xf>
    <xf numFmtId="2" fontId="26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2" fontId="26" fillId="0" borderId="0" xfId="0" applyNumberFormat="1" applyFont="1" applyFill="1" applyAlignment="1">
      <alignment horizontal="center" vertical="center"/>
    </xf>
    <xf numFmtId="2" fontId="25" fillId="0" borderId="0" xfId="0" applyNumberFormat="1" applyFont="1" applyFill="1" applyAlignment="1">
      <alignment horizontal="center" vertical="center"/>
    </xf>
    <xf numFmtId="0" fontId="26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left" wrapText="1"/>
    </xf>
    <xf numFmtId="0" fontId="25" fillId="0" borderId="11" xfId="0" applyFont="1" applyFill="1" applyBorder="1" applyAlignment="1">
      <alignment wrapText="1"/>
    </xf>
    <xf numFmtId="49" fontId="25" fillId="0" borderId="10" xfId="0" applyNumberFormat="1" applyFont="1" applyFill="1" applyBorder="1" applyAlignment="1">
      <alignment wrapText="1"/>
    </xf>
    <xf numFmtId="2" fontId="25" fillId="0" borderId="0" xfId="0" applyNumberFormat="1" applyFont="1" applyFill="1" applyBorder="1" applyAlignment="1">
      <alignment horizontal="right" vertical="center" wrapText="1"/>
    </xf>
    <xf numFmtId="0" fontId="26" fillId="0" borderId="10" xfId="0" applyFont="1" applyBorder="1" applyAlignment="1">
      <alignment/>
    </xf>
    <xf numFmtId="0" fontId="25" fillId="0" borderId="11" xfId="0" applyFont="1" applyFill="1" applyBorder="1" applyAlignment="1">
      <alignment horizontal="left" wrapText="1"/>
    </xf>
    <xf numFmtId="2" fontId="26" fillId="0" borderId="10" xfId="0" applyNumberFormat="1" applyFont="1" applyBorder="1" applyAlignment="1">
      <alignment/>
    </xf>
    <xf numFmtId="0" fontId="26" fillId="0" borderId="0" xfId="0" applyFont="1" applyFill="1" applyAlignment="1">
      <alignment horizontal="center" wrapText="1"/>
    </xf>
    <xf numFmtId="0" fontId="26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="50" zoomScaleNormal="50" workbookViewId="0" topLeftCell="A23">
      <selection activeCell="C20" sqref="C20"/>
    </sheetView>
  </sheetViews>
  <sheetFormatPr defaultColWidth="8.875" defaultRowHeight="12.75"/>
  <cols>
    <col min="1" max="1" width="66.50390625" style="1" customWidth="1"/>
    <col min="2" max="2" width="17.50390625" style="3" customWidth="1"/>
    <col min="3" max="3" width="18.875" style="3" customWidth="1"/>
    <col min="4" max="4" width="32.00390625" style="1" customWidth="1"/>
    <col min="5" max="5" width="38.125" style="1" customWidth="1"/>
    <col min="6" max="6" width="57.375" style="1" customWidth="1"/>
    <col min="7" max="7" width="8.625" style="1" customWidth="1"/>
    <col min="8" max="16384" width="8.875" style="1" customWidth="1"/>
  </cols>
  <sheetData>
    <row r="1" spans="1:6" ht="51.75" customHeight="1">
      <c r="A1" s="47" t="s">
        <v>55</v>
      </c>
      <c r="B1" s="47"/>
      <c r="C1" s="47"/>
      <c r="D1" s="47"/>
      <c r="E1" s="47"/>
      <c r="F1" s="47"/>
    </row>
    <row r="2" spans="1:6" ht="90" customHeight="1">
      <c r="A2" s="48" t="s">
        <v>48</v>
      </c>
      <c r="B2" s="48"/>
      <c r="C2" s="48"/>
      <c r="D2" s="48"/>
      <c r="E2" s="48"/>
      <c r="F2" s="48"/>
    </row>
    <row r="3" spans="1:7" s="2" customFormat="1" ht="102.75">
      <c r="A3" s="8" t="s">
        <v>0</v>
      </c>
      <c r="B3" s="14" t="s">
        <v>5</v>
      </c>
      <c r="C3" s="9" t="s">
        <v>8</v>
      </c>
      <c r="D3" s="38" t="s">
        <v>6</v>
      </c>
      <c r="E3" s="38" t="s">
        <v>7</v>
      </c>
      <c r="F3" s="10" t="s">
        <v>1</v>
      </c>
      <c r="G3" s="6"/>
    </row>
    <row r="4" spans="1:6" s="4" customFormat="1" ht="28.5" customHeight="1">
      <c r="A4" s="11">
        <v>1</v>
      </c>
      <c r="B4" s="12">
        <v>2</v>
      </c>
      <c r="C4" s="12">
        <v>3</v>
      </c>
      <c r="D4" s="11">
        <v>4</v>
      </c>
      <c r="E4" s="11">
        <v>5</v>
      </c>
      <c r="F4" s="11">
        <v>6</v>
      </c>
    </row>
    <row r="5" spans="1:6" s="5" customFormat="1" ht="127.5" customHeight="1">
      <c r="A5" s="13" t="s">
        <v>49</v>
      </c>
      <c r="B5" s="14">
        <v>2210</v>
      </c>
      <c r="C5" s="15">
        <v>4360</v>
      </c>
      <c r="D5" s="26" t="s">
        <v>21</v>
      </c>
      <c r="E5" s="26" t="s">
        <v>26</v>
      </c>
      <c r="F5" s="16" t="s">
        <v>27</v>
      </c>
    </row>
    <row r="6" spans="1:6" s="5" customFormat="1" ht="81" customHeight="1">
      <c r="A6" s="13" t="s">
        <v>40</v>
      </c>
      <c r="B6" s="14">
        <v>2210</v>
      </c>
      <c r="C6" s="15">
        <v>3640</v>
      </c>
      <c r="D6" s="26" t="s">
        <v>21</v>
      </c>
      <c r="E6" s="26" t="s">
        <v>26</v>
      </c>
      <c r="F6" s="17" t="s">
        <v>41</v>
      </c>
    </row>
    <row r="7" spans="1:6" s="5" customFormat="1" ht="81" customHeight="1">
      <c r="A7" s="13" t="s">
        <v>42</v>
      </c>
      <c r="B7" s="14"/>
      <c r="C7" s="15">
        <f>SUM(C5:C6)</f>
        <v>8000</v>
      </c>
      <c r="D7" s="26"/>
      <c r="E7" s="26"/>
      <c r="F7" s="17"/>
    </row>
    <row r="8" spans="1:6" s="5" customFormat="1" ht="84" customHeight="1">
      <c r="A8" s="13" t="s">
        <v>52</v>
      </c>
      <c r="B8" s="14">
        <v>2240</v>
      </c>
      <c r="C8" s="15">
        <v>11000</v>
      </c>
      <c r="D8" s="26" t="s">
        <v>21</v>
      </c>
      <c r="E8" s="42" t="s">
        <v>53</v>
      </c>
      <c r="F8" s="17" t="s">
        <v>54</v>
      </c>
    </row>
    <row r="9" spans="1:6" s="5" customFormat="1" ht="79.5" customHeight="1">
      <c r="A9" s="13" t="s">
        <v>19</v>
      </c>
      <c r="B9" s="14">
        <v>2240</v>
      </c>
      <c r="C9" s="15">
        <v>17463.78</v>
      </c>
      <c r="D9" s="16"/>
      <c r="E9" s="42" t="s">
        <v>43</v>
      </c>
      <c r="F9" s="16"/>
    </row>
    <row r="10" spans="1:6" s="5" customFormat="1" ht="73.5" customHeight="1">
      <c r="A10" s="13" t="s">
        <v>24</v>
      </c>
      <c r="B10" s="14">
        <v>2240</v>
      </c>
      <c r="C10" s="15">
        <v>1776.24</v>
      </c>
      <c r="D10" s="16"/>
      <c r="E10" s="42" t="s">
        <v>43</v>
      </c>
      <c r="F10" s="26" t="s">
        <v>20</v>
      </c>
    </row>
    <row r="11" spans="1:6" s="5" customFormat="1" ht="57.75" customHeight="1">
      <c r="A11" s="13" t="s">
        <v>14</v>
      </c>
      <c r="B11" s="14">
        <v>2240</v>
      </c>
      <c r="C11" s="15">
        <v>12908.29</v>
      </c>
      <c r="D11" s="16"/>
      <c r="E11" s="42" t="s">
        <v>43</v>
      </c>
      <c r="F11" s="16"/>
    </row>
    <row r="12" spans="1:6" s="5" customFormat="1" ht="76.5" customHeight="1">
      <c r="A12" s="13" t="s">
        <v>15</v>
      </c>
      <c r="B12" s="14">
        <v>2240</v>
      </c>
      <c r="C12" s="15">
        <v>40641.22</v>
      </c>
      <c r="D12" s="16"/>
      <c r="E12" s="42" t="s">
        <v>43</v>
      </c>
      <c r="F12" s="16"/>
    </row>
    <row r="13" spans="1:6" s="5" customFormat="1" ht="118.5" customHeight="1">
      <c r="A13" s="26" t="s">
        <v>30</v>
      </c>
      <c r="B13" s="14">
        <v>2240</v>
      </c>
      <c r="C13" s="15">
        <v>6807.13</v>
      </c>
      <c r="D13" s="26" t="s">
        <v>21</v>
      </c>
      <c r="E13" s="26" t="s">
        <v>23</v>
      </c>
      <c r="F13" s="41" t="s">
        <v>13</v>
      </c>
    </row>
    <row r="14" spans="1:6" s="5" customFormat="1" ht="83.25" customHeight="1">
      <c r="A14" s="24" t="s">
        <v>28</v>
      </c>
      <c r="B14" s="14">
        <v>2240</v>
      </c>
      <c r="C14" s="43">
        <v>77714.92</v>
      </c>
      <c r="D14" s="26" t="s">
        <v>21</v>
      </c>
      <c r="E14" s="42" t="s">
        <v>43</v>
      </c>
      <c r="F14" s="26" t="s">
        <v>29</v>
      </c>
    </row>
    <row r="15" spans="1:6" s="5" customFormat="1" ht="93.75" customHeight="1">
      <c r="A15" s="20" t="s">
        <v>31</v>
      </c>
      <c r="B15" s="14">
        <v>2240</v>
      </c>
      <c r="C15" s="43">
        <v>5340</v>
      </c>
      <c r="D15" s="26" t="s">
        <v>21</v>
      </c>
      <c r="E15" s="42" t="s">
        <v>43</v>
      </c>
      <c r="F15" s="41" t="s">
        <v>32</v>
      </c>
    </row>
    <row r="16" spans="1:6" s="5" customFormat="1" ht="79.5" customHeight="1">
      <c r="A16" s="24" t="s">
        <v>33</v>
      </c>
      <c r="B16" s="14">
        <v>2240</v>
      </c>
      <c r="C16" s="43">
        <v>299.5</v>
      </c>
      <c r="D16" s="26" t="s">
        <v>21</v>
      </c>
      <c r="E16" s="26" t="s">
        <v>34</v>
      </c>
      <c r="F16" s="26" t="s">
        <v>35</v>
      </c>
    </row>
    <row r="17" spans="1:6" s="5" customFormat="1" ht="79.5" customHeight="1">
      <c r="A17" s="24" t="s">
        <v>36</v>
      </c>
      <c r="B17" s="14">
        <v>2240</v>
      </c>
      <c r="C17" s="7">
        <v>2191.7</v>
      </c>
      <c r="D17" s="26" t="s">
        <v>21</v>
      </c>
      <c r="E17" s="42" t="s">
        <v>43</v>
      </c>
      <c r="F17" s="26" t="s">
        <v>37</v>
      </c>
    </row>
    <row r="18" spans="1:6" s="5" customFormat="1" ht="79.5" customHeight="1">
      <c r="A18" s="45" t="s">
        <v>50</v>
      </c>
      <c r="B18" s="14">
        <v>2240</v>
      </c>
      <c r="C18" s="15">
        <v>1800</v>
      </c>
      <c r="D18" s="26" t="s">
        <v>21</v>
      </c>
      <c r="E18" s="42" t="s">
        <v>43</v>
      </c>
      <c r="F18" s="26"/>
    </row>
    <row r="19" spans="1:6" s="5" customFormat="1" ht="57.75" customHeight="1">
      <c r="A19" s="45" t="s">
        <v>51</v>
      </c>
      <c r="B19" s="14">
        <v>2240</v>
      </c>
      <c r="C19" s="15">
        <v>384.56</v>
      </c>
      <c r="D19" s="26" t="s">
        <v>21</v>
      </c>
      <c r="E19" s="42" t="s">
        <v>43</v>
      </c>
      <c r="F19" s="26"/>
    </row>
    <row r="20" spans="1:6" s="5" customFormat="1" ht="97.5" customHeight="1">
      <c r="A20" s="39" t="s">
        <v>2</v>
      </c>
      <c r="B20" s="14">
        <v>2240</v>
      </c>
      <c r="C20" s="18">
        <f>SUM(C8:C19)</f>
        <v>178327.34000000003</v>
      </c>
      <c r="D20" s="19"/>
      <c r="E20" s="16"/>
      <c r="F20" s="16"/>
    </row>
    <row r="21" spans="1:6" s="5" customFormat="1" ht="60.75" customHeight="1">
      <c r="A21" s="39" t="s">
        <v>38</v>
      </c>
      <c r="B21" s="14">
        <v>2271</v>
      </c>
      <c r="C21" s="18">
        <v>148000</v>
      </c>
      <c r="D21" s="19"/>
      <c r="E21" s="42" t="s">
        <v>43</v>
      </c>
      <c r="F21" s="16"/>
    </row>
    <row r="22" spans="1:6" s="5" customFormat="1" ht="99" customHeight="1">
      <c r="A22" s="40" t="s">
        <v>25</v>
      </c>
      <c r="B22" s="14">
        <v>2272</v>
      </c>
      <c r="C22" s="18">
        <v>5530</v>
      </c>
      <c r="D22" s="19"/>
      <c r="E22" s="42" t="s">
        <v>44</v>
      </c>
      <c r="F22" s="16"/>
    </row>
    <row r="23" spans="1:6" s="5" customFormat="1" ht="178.5" customHeight="1">
      <c r="A23" s="40" t="s">
        <v>16</v>
      </c>
      <c r="B23" s="23">
        <v>2272</v>
      </c>
      <c r="C23" s="18">
        <v>3570</v>
      </c>
      <c r="D23" s="19"/>
      <c r="E23" s="42" t="s">
        <v>43</v>
      </c>
      <c r="F23" s="16"/>
    </row>
    <row r="24" spans="1:6" s="5" customFormat="1" ht="135.75" customHeight="1">
      <c r="A24" s="44" t="s">
        <v>17</v>
      </c>
      <c r="B24" s="25">
        <v>2273</v>
      </c>
      <c r="C24" s="46">
        <v>185400</v>
      </c>
      <c r="D24" s="44"/>
      <c r="E24" s="42" t="s">
        <v>43</v>
      </c>
      <c r="F24" s="26" t="s">
        <v>45</v>
      </c>
    </row>
    <row r="25" spans="1:6" ht="128.25">
      <c r="A25" s="40" t="s">
        <v>4</v>
      </c>
      <c r="B25" s="25">
        <v>2273</v>
      </c>
      <c r="C25" s="18">
        <v>189600</v>
      </c>
      <c r="D25" s="19"/>
      <c r="E25" s="42" t="s">
        <v>43</v>
      </c>
      <c r="F25" s="26" t="s">
        <v>22</v>
      </c>
    </row>
    <row r="26" spans="1:6" ht="51">
      <c r="A26" s="40" t="s">
        <v>12</v>
      </c>
      <c r="B26" s="25">
        <v>2274</v>
      </c>
      <c r="C26" s="18">
        <v>19888</v>
      </c>
      <c r="D26" s="19"/>
      <c r="E26" s="42" t="s">
        <v>43</v>
      </c>
      <c r="F26" s="26"/>
    </row>
    <row r="27" spans="1:6" ht="51">
      <c r="A27" s="40" t="s">
        <v>18</v>
      </c>
      <c r="B27" s="25">
        <v>2274</v>
      </c>
      <c r="C27" s="18">
        <v>266112</v>
      </c>
      <c r="D27" s="19"/>
      <c r="E27" s="26" t="s">
        <v>39</v>
      </c>
      <c r="F27" s="16"/>
    </row>
    <row r="28" spans="1:6" ht="25.5">
      <c r="A28" s="22"/>
      <c r="B28" s="23"/>
      <c r="C28" s="21"/>
      <c r="D28" s="16"/>
      <c r="E28" s="16"/>
      <c r="F28" s="16"/>
    </row>
    <row r="29" spans="1:6" ht="49.5">
      <c r="A29" s="27" t="s">
        <v>3</v>
      </c>
      <c r="B29" s="28">
        <v>2270</v>
      </c>
      <c r="C29" s="18">
        <f>SUM(C21:C27)</f>
        <v>818100</v>
      </c>
      <c r="D29" s="16"/>
      <c r="E29" s="16"/>
      <c r="F29" s="16"/>
    </row>
    <row r="30" spans="1:6" ht="75">
      <c r="A30" s="29" t="s">
        <v>9</v>
      </c>
      <c r="B30" s="30"/>
      <c r="C30" s="31"/>
      <c r="D30" s="32"/>
      <c r="E30" s="32"/>
      <c r="F30" s="33"/>
    </row>
    <row r="31" spans="1:6" ht="25.5">
      <c r="A31" s="7"/>
      <c r="B31" s="34"/>
      <c r="C31" s="35"/>
      <c r="D31" s="7"/>
      <c r="E31" s="7"/>
      <c r="F31" s="7"/>
    </row>
    <row r="32" spans="1:6" ht="100.5">
      <c r="A32" s="36" t="s">
        <v>46</v>
      </c>
      <c r="B32" s="36"/>
      <c r="C32" s="34" t="s">
        <v>10</v>
      </c>
      <c r="D32" s="7"/>
      <c r="E32" s="7"/>
      <c r="F32" s="7"/>
    </row>
    <row r="33" spans="1:6" ht="25.5">
      <c r="A33" s="7"/>
      <c r="B33" s="34"/>
      <c r="C33" s="35"/>
      <c r="D33" s="7"/>
      <c r="E33" s="7"/>
      <c r="F33" s="7"/>
    </row>
    <row r="34" spans="1:6" ht="100.5">
      <c r="A34" s="37" t="s">
        <v>47</v>
      </c>
      <c r="B34" s="35"/>
      <c r="C34" s="34" t="s">
        <v>11</v>
      </c>
      <c r="D34" s="7"/>
      <c r="E34" s="7"/>
      <c r="F34" s="7"/>
    </row>
  </sheetData>
  <mergeCells count="2">
    <mergeCell ref="A1:F1"/>
    <mergeCell ref="A2:F2"/>
  </mergeCells>
  <printOptions/>
  <pageMargins left="0.75" right="0.75" top="1" bottom="1" header="0.5" footer="0.5"/>
  <pageSetup fitToHeight="2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ДПА в області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Костюк</dc:creator>
  <cp:keywords/>
  <dc:description/>
  <cp:lastModifiedBy>Windows 7</cp:lastModifiedBy>
  <cp:lastPrinted>2017-06-01T09:31:44Z</cp:lastPrinted>
  <dcterms:created xsi:type="dcterms:W3CDTF">2011-02-04T18:35:26Z</dcterms:created>
  <dcterms:modified xsi:type="dcterms:W3CDTF">2017-06-01T12:03:51Z</dcterms:modified>
  <cp:category/>
  <cp:version/>
  <cp:contentType/>
  <cp:contentStatus/>
</cp:coreProperties>
</file>